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25677\Downloads\"/>
    </mc:Choice>
  </mc:AlternateContent>
  <bookViews>
    <workbookView xWindow="0" yWindow="0" windowWidth="13050" windowHeight="7110"/>
  </bookViews>
  <sheets>
    <sheet name="捐贈清冊暨支出明細表" sheetId="1" r:id="rId1"/>
    <sheet name="捐贈清冊（物資）暨支出明細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E8" i="2"/>
</calcChain>
</file>

<file path=xl/sharedStrings.xml><?xml version="1.0" encoding="utf-8"?>
<sst xmlns="http://schemas.openxmlformats.org/spreadsheetml/2006/main" count="145" uniqueCount="66">
  <si>
    <t>(一)捐贈人之基本資料:</t>
    <phoneticPr fontId="2" type="noConversion"/>
  </si>
  <si>
    <t>捐贈清冊</t>
    <phoneticPr fontId="2" type="noConversion"/>
  </si>
  <si>
    <t>編號</t>
    <phoneticPr fontId="2" type="noConversion"/>
  </si>
  <si>
    <t>捐贈者名稱或姓名</t>
    <phoneticPr fontId="2" type="noConversion"/>
  </si>
  <si>
    <t>捐贈金額</t>
    <phoneticPr fontId="2" type="noConversion"/>
  </si>
  <si>
    <t>捐贈日期</t>
    <phoneticPr fontId="2" type="noConversion"/>
  </si>
  <si>
    <t>捐贈用途</t>
    <phoneticPr fontId="2" type="noConversion"/>
  </si>
  <si>
    <t>指定用途</t>
    <phoneticPr fontId="2" type="noConversion"/>
  </si>
  <si>
    <t>■是
□否</t>
    <phoneticPr fontId="2" type="noConversion"/>
  </si>
  <si>
    <t>合計</t>
    <phoneticPr fontId="2" type="noConversion"/>
  </si>
  <si>
    <t>(二)辦理情形:</t>
    <phoneticPr fontId="2" type="noConversion"/>
  </si>
  <si>
    <t>支出明細表</t>
    <phoneticPr fontId="2" type="noConversion"/>
  </si>
  <si>
    <t>支出項目</t>
    <phoneticPr fontId="2" type="noConversion"/>
  </si>
  <si>
    <t>預定支用金額</t>
    <phoneticPr fontId="2" type="noConversion"/>
  </si>
  <si>
    <t>已執行金額</t>
    <phoneticPr fontId="2" type="noConversion"/>
  </si>
  <si>
    <t>捐贈清冊(物資)</t>
    <phoneticPr fontId="2" type="noConversion"/>
  </si>
  <si>
    <t>捐贈物資</t>
    <phoneticPr fontId="2" type="noConversion"/>
  </si>
  <si>
    <t>名稱</t>
    <phoneticPr fontId="2" type="noConversion"/>
  </si>
  <si>
    <t>數量</t>
    <phoneticPr fontId="2" type="noConversion"/>
  </si>
  <si>
    <t>時價</t>
    <phoneticPr fontId="2" type="noConversion"/>
  </si>
  <si>
    <t>支出明細表(物資)</t>
    <phoneticPr fontId="2" type="noConversion"/>
  </si>
  <si>
    <t>已支用情形</t>
    <phoneticPr fontId="2" type="noConversion"/>
  </si>
  <si>
    <t>日期</t>
    <phoneticPr fontId="2" type="noConversion"/>
  </si>
  <si>
    <t>113年1月1日至113年12月31日止</t>
    <phoneticPr fontId="2" type="noConversion"/>
  </si>
  <si>
    <t>說明
(收據編號)</t>
    <phoneticPr fontId="2" type="noConversion"/>
  </si>
  <si>
    <t>新北市政府警察局(瑞芳分局)</t>
    <phoneticPr fontId="2" type="noConversion"/>
  </si>
  <si>
    <t>新北市政府警察局(瑞方分局)</t>
    <phoneticPr fontId="2" type="noConversion"/>
  </si>
  <si>
    <t>無</t>
    <phoneticPr fontId="2" type="noConversion"/>
  </si>
  <si>
    <t>□是
□否</t>
    <phoneticPr fontId="2" type="noConversion"/>
  </si>
  <si>
    <t>平溪警友站</t>
  </si>
  <si>
    <t>春節慰問金</t>
  </si>
  <si>
    <t>春節慰問金</t>
    <phoneticPr fontId="2" type="noConversion"/>
  </si>
  <si>
    <t>■是
□否</t>
    <phoneticPr fontId="2" type="noConversion"/>
  </si>
  <si>
    <t>瑞芳警友辦事處</t>
  </si>
  <si>
    <t>推動各項警政工作，激勵團隊、獎勵同仁、加菜及慰勞員警使用</t>
    <phoneticPr fontId="2" type="noConversion"/>
  </si>
  <si>
    <t>松盛營造股份
有限公司</t>
    <phoneticPr fontId="2" type="noConversion"/>
  </si>
  <si>
    <t>華昇食品工廠股份
有限公司</t>
    <phoneticPr fontId="2" type="noConversion"/>
  </si>
  <si>
    <t>虎山實業股份有限公司</t>
  </si>
  <si>
    <t>破案有功人員加菜金</t>
    <phoneticPr fontId="2" type="noConversion"/>
  </si>
  <si>
    <t>瑞芳警友站</t>
  </si>
  <si>
    <t>績優員警
獎勵金</t>
    <phoneticPr fontId="2" type="noConversion"/>
  </si>
  <si>
    <t>板橋北區扶輪社</t>
  </si>
  <si>
    <t>板橋中區扶輪社</t>
  </si>
  <si>
    <t>瑞芳扶輪社</t>
  </si>
  <si>
    <t>基隆永昌扶輪社</t>
  </si>
  <si>
    <t>In Joy森憩憩手作坊</t>
  </si>
  <si>
    <t>瑞芳農會</t>
  </si>
  <si>
    <t>中秋節慰問金</t>
  </si>
  <si>
    <t>瑞芳獅子會</t>
  </si>
  <si>
    <t>中秋節慰問金</t>
    <phoneticPr fontId="2" type="noConversion"/>
  </si>
  <si>
    <t>雙溪警友站</t>
  </si>
  <si>
    <t>貢寮警友站</t>
  </si>
  <si>
    <t>合計</t>
    <phoneticPr fontId="2" type="noConversion"/>
  </si>
  <si>
    <t>虎山實業股份
有限公司</t>
    <phoneticPr fontId="2" type="noConversion"/>
  </si>
  <si>
    <t>113年12月17日</t>
    <phoneticPr fontId="2" type="noConversion"/>
  </si>
  <si>
    <t>113年1月5日</t>
    <phoneticPr fontId="2" type="noConversion"/>
  </si>
  <si>
    <t>113年1月23日</t>
    <phoneticPr fontId="2" type="noConversion"/>
  </si>
  <si>
    <t>113年2月6日</t>
    <phoneticPr fontId="2" type="noConversion"/>
  </si>
  <si>
    <t>113年3月21日</t>
    <phoneticPr fontId="2" type="noConversion"/>
  </si>
  <si>
    <t>113年4月15日</t>
    <phoneticPr fontId="2" type="noConversion"/>
  </si>
  <si>
    <t>113年5月2日</t>
    <phoneticPr fontId="2" type="noConversion"/>
  </si>
  <si>
    <t>113年5月23日</t>
    <phoneticPr fontId="2" type="noConversion"/>
  </si>
  <si>
    <t>113年7月29日</t>
    <phoneticPr fontId="2" type="noConversion"/>
  </si>
  <si>
    <t>113年8月30日</t>
    <phoneticPr fontId="2" type="noConversion"/>
  </si>
  <si>
    <t>113年9月9日</t>
    <phoneticPr fontId="2" type="noConversion"/>
  </si>
  <si>
    <t>113年10月16日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</si>
</sst>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04]e&quot;年&quot;m&quot;月&quot;d&quot;日&quot;;@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Border="1">
      <alignment vertical="center"/>
    </xf>
    <xf numFmtId="176" fontId="1" fillId="2" borderId="2" xfId="0" applyNumberFormat="1" applyFont="1" applyFill="1" applyBorder="1" applyAlignment="1">
      <alignment vertical="center" shrinkToFit="1"/>
    </xf>
    <xf numFmtId="3" fontId="1" fillId="0" borderId="2" xfId="0" applyNumberFormat="1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readingOrder="1"/>
    </xf>
    <xf numFmtId="3" fontId="5" fillId="0" borderId="8" xfId="0" applyNumberFormat="1" applyFont="1" applyBorder="1" applyAlignment="1">
      <alignment horizontal="right" vertical="center" wrapText="1" readingOrder="1"/>
    </xf>
    <xf numFmtId="0" fontId="5" fillId="0" borderId="8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3" fontId="5" fillId="0" borderId="9" xfId="0" applyNumberFormat="1" applyFont="1" applyFill="1" applyBorder="1" applyAlignment="1">
      <alignment horizontal="right" vertical="center" wrapText="1" readingOrder="1"/>
    </xf>
    <xf numFmtId="3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16" zoomScale="115" zoomScaleNormal="115" workbookViewId="0">
      <selection activeCell="F24" sqref="F24"/>
    </sheetView>
  </sheetViews>
  <sheetFormatPr defaultRowHeight="16.5" x14ac:dyDescent="0.25"/>
  <cols>
    <col min="1" max="1" width="5.5" customWidth="1"/>
    <col min="2" max="2" width="19" customWidth="1"/>
    <col min="3" max="3" width="12.5" customWidth="1"/>
    <col min="4" max="4" width="11" customWidth="1"/>
    <col min="5" max="5" width="13.5" customWidth="1"/>
    <col min="9" max="9" width="5.875" customWidth="1"/>
    <col min="10" max="10" width="22.75" customWidth="1"/>
    <col min="11" max="11" width="16.75" customWidth="1"/>
    <col min="12" max="12" width="13.25" customWidth="1"/>
    <col min="13" max="13" width="11.125" customWidth="1"/>
  </cols>
  <sheetData>
    <row r="1" spans="1:13" x14ac:dyDescent="0.25">
      <c r="A1" s="26" t="s">
        <v>0</v>
      </c>
      <c r="B1" s="26"/>
      <c r="C1" s="26"/>
      <c r="D1" s="26"/>
      <c r="E1" s="26"/>
      <c r="F1" s="26"/>
      <c r="G1" s="26"/>
      <c r="I1" s="26" t="s">
        <v>10</v>
      </c>
      <c r="J1" s="26"/>
      <c r="K1" s="26"/>
      <c r="L1" s="26"/>
      <c r="M1" s="26"/>
    </row>
    <row r="2" spans="1:13" x14ac:dyDescent="0.25">
      <c r="A2" s="27" t="s">
        <v>25</v>
      </c>
      <c r="B2" s="27"/>
      <c r="C2" s="27"/>
      <c r="D2" s="27"/>
      <c r="E2" s="27"/>
      <c r="F2" s="27"/>
      <c r="G2" s="27"/>
      <c r="I2" s="27" t="s">
        <v>26</v>
      </c>
      <c r="J2" s="27"/>
      <c r="K2" s="27"/>
      <c r="L2" s="27"/>
      <c r="M2" s="27"/>
    </row>
    <row r="3" spans="1:13" x14ac:dyDescent="0.25">
      <c r="A3" s="27" t="s">
        <v>1</v>
      </c>
      <c r="B3" s="27"/>
      <c r="C3" s="27"/>
      <c r="D3" s="27"/>
      <c r="E3" s="27"/>
      <c r="F3" s="27"/>
      <c r="G3" s="27"/>
      <c r="I3" s="27" t="s">
        <v>11</v>
      </c>
      <c r="J3" s="27"/>
      <c r="K3" s="27"/>
      <c r="L3" s="27"/>
      <c r="M3" s="27"/>
    </row>
    <row r="4" spans="1:13" x14ac:dyDescent="0.25">
      <c r="A4" s="28" t="s">
        <v>23</v>
      </c>
      <c r="B4" s="28"/>
      <c r="C4" s="28"/>
      <c r="D4" s="28"/>
      <c r="E4" s="28"/>
      <c r="F4" s="28"/>
      <c r="G4" s="28"/>
      <c r="I4" s="28" t="s">
        <v>23</v>
      </c>
      <c r="J4" s="28"/>
      <c r="K4" s="28"/>
      <c r="L4" s="28"/>
      <c r="M4" s="28"/>
    </row>
    <row r="5" spans="1:13" x14ac:dyDescent="0.25">
      <c r="A5" s="29" t="s">
        <v>2</v>
      </c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31" t="s">
        <v>24</v>
      </c>
      <c r="I5" s="29" t="s">
        <v>2</v>
      </c>
      <c r="J5" s="29" t="s">
        <v>12</v>
      </c>
      <c r="K5" s="29" t="s">
        <v>13</v>
      </c>
      <c r="L5" s="29" t="s">
        <v>14</v>
      </c>
      <c r="M5" s="31" t="s">
        <v>24</v>
      </c>
    </row>
    <row r="6" spans="1:13" x14ac:dyDescent="0.25">
      <c r="A6" s="30"/>
      <c r="B6" s="30"/>
      <c r="C6" s="30"/>
      <c r="D6" s="30"/>
      <c r="E6" s="30"/>
      <c r="F6" s="30"/>
      <c r="G6" s="32"/>
      <c r="I6" s="30"/>
      <c r="J6" s="30"/>
      <c r="K6" s="30"/>
      <c r="L6" s="30"/>
      <c r="M6" s="32"/>
    </row>
    <row r="7" spans="1:13" ht="63" customHeight="1" x14ac:dyDescent="0.25">
      <c r="A7" s="1">
        <v>1</v>
      </c>
      <c r="B7" s="20" t="s">
        <v>29</v>
      </c>
      <c r="C7" s="21">
        <v>12000</v>
      </c>
      <c r="D7" s="2" t="s">
        <v>55</v>
      </c>
      <c r="E7" s="3" t="s">
        <v>40</v>
      </c>
      <c r="F7" s="3" t="s">
        <v>8</v>
      </c>
      <c r="G7" s="4">
        <v>4051</v>
      </c>
      <c r="I7" s="1">
        <v>1</v>
      </c>
      <c r="J7" s="20" t="s">
        <v>29</v>
      </c>
      <c r="K7" s="21">
        <v>12000</v>
      </c>
      <c r="L7" s="21">
        <v>12000</v>
      </c>
      <c r="M7" s="4">
        <v>4051</v>
      </c>
    </row>
    <row r="8" spans="1:13" ht="59.25" customHeight="1" x14ac:dyDescent="0.25">
      <c r="A8" s="14">
        <v>2</v>
      </c>
      <c r="B8" s="22" t="s">
        <v>36</v>
      </c>
      <c r="C8" s="21">
        <v>50000</v>
      </c>
      <c r="D8" s="16" t="s">
        <v>56</v>
      </c>
      <c r="E8" s="15" t="s">
        <v>31</v>
      </c>
      <c r="F8" s="17" t="s">
        <v>32</v>
      </c>
      <c r="G8" s="18">
        <v>4064</v>
      </c>
      <c r="I8" s="9">
        <v>2</v>
      </c>
      <c r="J8" s="22" t="s">
        <v>36</v>
      </c>
      <c r="K8" s="21">
        <v>50000</v>
      </c>
      <c r="L8" s="21">
        <v>50000</v>
      </c>
      <c r="M8" s="18">
        <v>4064</v>
      </c>
    </row>
    <row r="9" spans="1:13" ht="99.75" customHeight="1" x14ac:dyDescent="0.25">
      <c r="A9" s="14">
        <v>3</v>
      </c>
      <c r="B9" s="22" t="s">
        <v>35</v>
      </c>
      <c r="C9" s="21">
        <v>70000</v>
      </c>
      <c r="D9" s="16" t="s">
        <v>57</v>
      </c>
      <c r="E9" s="15" t="s">
        <v>34</v>
      </c>
      <c r="F9" s="17" t="s">
        <v>32</v>
      </c>
      <c r="G9" s="18">
        <v>4076</v>
      </c>
      <c r="I9" s="19">
        <v>3</v>
      </c>
      <c r="J9" s="22" t="s">
        <v>35</v>
      </c>
      <c r="K9" s="21">
        <v>70000</v>
      </c>
      <c r="L9" s="21">
        <v>70000</v>
      </c>
      <c r="M9" s="18">
        <v>4076</v>
      </c>
    </row>
    <row r="10" spans="1:13" ht="54" customHeight="1" x14ac:dyDescent="0.25">
      <c r="A10" s="14">
        <v>4</v>
      </c>
      <c r="B10" s="22" t="s">
        <v>33</v>
      </c>
      <c r="C10" s="21">
        <v>40000</v>
      </c>
      <c r="D10" s="16" t="s">
        <v>57</v>
      </c>
      <c r="E10" s="17" t="s">
        <v>30</v>
      </c>
      <c r="F10" s="17" t="s">
        <v>32</v>
      </c>
      <c r="G10" s="18">
        <v>4072</v>
      </c>
      <c r="I10" s="19">
        <v>4</v>
      </c>
      <c r="J10" s="22" t="s">
        <v>33</v>
      </c>
      <c r="K10" s="21">
        <v>40000</v>
      </c>
      <c r="L10" s="21">
        <v>40000</v>
      </c>
      <c r="M10" s="18">
        <v>4072</v>
      </c>
    </row>
    <row r="11" spans="1:13" ht="44.25" customHeight="1" x14ac:dyDescent="0.25">
      <c r="A11" s="14">
        <v>5</v>
      </c>
      <c r="B11" s="22" t="s">
        <v>53</v>
      </c>
      <c r="C11" s="21">
        <v>30000</v>
      </c>
      <c r="D11" s="16" t="s">
        <v>58</v>
      </c>
      <c r="E11" s="17" t="s">
        <v>38</v>
      </c>
      <c r="F11" s="17" t="s">
        <v>32</v>
      </c>
      <c r="G11" s="18">
        <v>4112</v>
      </c>
      <c r="I11" s="19">
        <v>5</v>
      </c>
      <c r="J11" s="22" t="s">
        <v>37</v>
      </c>
      <c r="K11" s="21">
        <v>30000</v>
      </c>
      <c r="L11" s="21">
        <v>30000</v>
      </c>
      <c r="M11" s="18">
        <v>4112</v>
      </c>
    </row>
    <row r="12" spans="1:13" ht="39.75" customHeight="1" x14ac:dyDescent="0.25">
      <c r="A12" s="14">
        <v>6</v>
      </c>
      <c r="B12" s="22" t="s">
        <v>39</v>
      </c>
      <c r="C12" s="21">
        <v>24000</v>
      </c>
      <c r="D12" s="16" t="s">
        <v>59</v>
      </c>
      <c r="E12" s="17" t="s">
        <v>40</v>
      </c>
      <c r="F12" s="17" t="s">
        <v>32</v>
      </c>
      <c r="G12" s="18">
        <v>4127</v>
      </c>
      <c r="I12" s="19">
        <v>6</v>
      </c>
      <c r="J12" s="22" t="s">
        <v>39</v>
      </c>
      <c r="K12" s="21">
        <v>24000</v>
      </c>
      <c r="L12" s="21">
        <v>24000</v>
      </c>
      <c r="M12" s="18">
        <v>4127</v>
      </c>
    </row>
    <row r="13" spans="1:13" ht="93" customHeight="1" x14ac:dyDescent="0.25">
      <c r="A13" s="14">
        <v>7</v>
      </c>
      <c r="B13" s="22" t="s">
        <v>41</v>
      </c>
      <c r="C13" s="21">
        <v>20000</v>
      </c>
      <c r="D13" s="16" t="s">
        <v>60</v>
      </c>
      <c r="E13" s="15" t="s">
        <v>34</v>
      </c>
      <c r="F13" s="17" t="s">
        <v>32</v>
      </c>
      <c r="G13" s="18">
        <v>4136</v>
      </c>
      <c r="I13" s="19">
        <v>7</v>
      </c>
      <c r="J13" s="22" t="s">
        <v>41</v>
      </c>
      <c r="K13" s="21">
        <v>20000</v>
      </c>
      <c r="L13" s="21">
        <v>20000</v>
      </c>
      <c r="M13" s="18">
        <v>4136</v>
      </c>
    </row>
    <row r="14" spans="1:13" ht="82.5" x14ac:dyDescent="0.25">
      <c r="A14" s="14">
        <v>8</v>
      </c>
      <c r="B14" s="22" t="s">
        <v>42</v>
      </c>
      <c r="C14" s="21">
        <v>20000</v>
      </c>
      <c r="D14" s="16" t="s">
        <v>60</v>
      </c>
      <c r="E14" s="15" t="s">
        <v>34</v>
      </c>
      <c r="F14" s="17" t="s">
        <v>32</v>
      </c>
      <c r="G14" s="18">
        <v>4137</v>
      </c>
      <c r="I14" s="19">
        <v>8</v>
      </c>
      <c r="J14" s="22" t="s">
        <v>42</v>
      </c>
      <c r="K14" s="21">
        <v>20000</v>
      </c>
      <c r="L14" s="21">
        <v>20000</v>
      </c>
      <c r="M14" s="18">
        <v>4137</v>
      </c>
    </row>
    <row r="15" spans="1:13" ht="84.75" customHeight="1" x14ac:dyDescent="0.25">
      <c r="A15" s="14">
        <v>9</v>
      </c>
      <c r="B15" s="22" t="s">
        <v>43</v>
      </c>
      <c r="C15" s="21">
        <v>20000</v>
      </c>
      <c r="D15" s="16" t="s">
        <v>60</v>
      </c>
      <c r="E15" s="15" t="s">
        <v>34</v>
      </c>
      <c r="F15" s="17" t="s">
        <v>32</v>
      </c>
      <c r="G15" s="18">
        <v>4138</v>
      </c>
      <c r="I15" s="19">
        <v>9</v>
      </c>
      <c r="J15" s="22" t="s">
        <v>43</v>
      </c>
      <c r="K15" s="21">
        <v>20000</v>
      </c>
      <c r="L15" s="21">
        <v>20000</v>
      </c>
      <c r="M15" s="18">
        <v>4138</v>
      </c>
    </row>
    <row r="16" spans="1:13" ht="82.5" x14ac:dyDescent="0.25">
      <c r="A16" s="14">
        <v>10</v>
      </c>
      <c r="B16" s="23" t="s">
        <v>44</v>
      </c>
      <c r="C16" s="21">
        <v>10000</v>
      </c>
      <c r="D16" s="16" t="s">
        <v>60</v>
      </c>
      <c r="E16" s="15" t="s">
        <v>34</v>
      </c>
      <c r="F16" s="17" t="s">
        <v>32</v>
      </c>
      <c r="G16" s="18">
        <v>4139</v>
      </c>
      <c r="I16" s="19">
        <v>10</v>
      </c>
      <c r="J16" s="23" t="s">
        <v>44</v>
      </c>
      <c r="K16" s="21">
        <v>10000</v>
      </c>
      <c r="L16" s="21">
        <v>10000</v>
      </c>
      <c r="M16" s="18">
        <v>4139</v>
      </c>
    </row>
    <row r="17" spans="1:13" ht="82.5" x14ac:dyDescent="0.25">
      <c r="A17" s="14">
        <v>11</v>
      </c>
      <c r="B17" s="23" t="s">
        <v>45</v>
      </c>
      <c r="C17" s="21">
        <v>10000</v>
      </c>
      <c r="D17" s="16" t="s">
        <v>60</v>
      </c>
      <c r="E17" s="15" t="s">
        <v>34</v>
      </c>
      <c r="F17" s="17" t="s">
        <v>32</v>
      </c>
      <c r="G17" s="18">
        <v>4140</v>
      </c>
      <c r="I17" s="19">
        <v>11</v>
      </c>
      <c r="J17" s="23" t="s">
        <v>45</v>
      </c>
      <c r="K17" s="21">
        <v>10000</v>
      </c>
      <c r="L17" s="21">
        <v>10000</v>
      </c>
      <c r="M17" s="18">
        <v>4140</v>
      </c>
    </row>
    <row r="18" spans="1:13" ht="33" x14ac:dyDescent="0.25">
      <c r="A18" s="14">
        <v>12</v>
      </c>
      <c r="B18" s="22" t="s">
        <v>33</v>
      </c>
      <c r="C18" s="21">
        <v>40000</v>
      </c>
      <c r="D18" s="16" t="s">
        <v>61</v>
      </c>
      <c r="E18" s="17" t="s">
        <v>40</v>
      </c>
      <c r="F18" s="17" t="s">
        <v>32</v>
      </c>
      <c r="G18" s="18">
        <v>4156</v>
      </c>
      <c r="I18" s="19">
        <v>12</v>
      </c>
      <c r="J18" s="22" t="s">
        <v>33</v>
      </c>
      <c r="K18" s="21">
        <v>40000</v>
      </c>
      <c r="L18" s="21">
        <v>40000</v>
      </c>
      <c r="M18" s="18">
        <v>4156</v>
      </c>
    </row>
    <row r="19" spans="1:13" ht="33" x14ac:dyDescent="0.25">
      <c r="A19" s="14">
        <v>13</v>
      </c>
      <c r="B19" s="22" t="s">
        <v>29</v>
      </c>
      <c r="C19" s="21">
        <v>12000</v>
      </c>
      <c r="D19" s="16" t="s">
        <v>62</v>
      </c>
      <c r="E19" s="17" t="s">
        <v>40</v>
      </c>
      <c r="F19" s="17" t="s">
        <v>32</v>
      </c>
      <c r="G19" s="18">
        <v>4204</v>
      </c>
      <c r="I19" s="19">
        <v>13</v>
      </c>
      <c r="J19" s="22" t="s">
        <v>29</v>
      </c>
      <c r="K19" s="21">
        <v>12000</v>
      </c>
      <c r="L19" s="21">
        <v>12000</v>
      </c>
      <c r="M19" s="18">
        <v>4204</v>
      </c>
    </row>
    <row r="20" spans="1:13" ht="33" x14ac:dyDescent="0.25">
      <c r="A20" s="14">
        <v>14</v>
      </c>
      <c r="B20" s="22" t="s">
        <v>46</v>
      </c>
      <c r="C20" s="21">
        <v>50000</v>
      </c>
      <c r="D20" s="16" t="s">
        <v>63</v>
      </c>
      <c r="E20" s="15" t="s">
        <v>47</v>
      </c>
      <c r="F20" s="17" t="s">
        <v>32</v>
      </c>
      <c r="G20" s="18">
        <v>4236</v>
      </c>
      <c r="I20" s="19">
        <v>14</v>
      </c>
      <c r="J20" s="22" t="s">
        <v>46</v>
      </c>
      <c r="K20" s="21">
        <v>50000</v>
      </c>
      <c r="L20" s="21">
        <v>50000</v>
      </c>
      <c r="M20" s="18">
        <v>4236</v>
      </c>
    </row>
    <row r="21" spans="1:13" ht="82.5" x14ac:dyDescent="0.25">
      <c r="A21" s="14">
        <v>15</v>
      </c>
      <c r="B21" s="22" t="s">
        <v>35</v>
      </c>
      <c r="C21" s="21">
        <v>60000</v>
      </c>
      <c r="D21" s="16" t="s">
        <v>63</v>
      </c>
      <c r="E21" s="15" t="s">
        <v>34</v>
      </c>
      <c r="F21" s="17" t="s">
        <v>32</v>
      </c>
      <c r="G21" s="18">
        <v>4237</v>
      </c>
      <c r="I21" s="19">
        <v>15</v>
      </c>
      <c r="J21" s="22" t="s">
        <v>35</v>
      </c>
      <c r="K21" s="21">
        <v>60000</v>
      </c>
      <c r="L21" s="21">
        <v>60000</v>
      </c>
      <c r="M21" s="18">
        <v>4237</v>
      </c>
    </row>
    <row r="22" spans="1:13" ht="33" x14ac:dyDescent="0.25">
      <c r="A22" s="14">
        <v>16</v>
      </c>
      <c r="B22" s="22" t="s">
        <v>48</v>
      </c>
      <c r="C22" s="21">
        <v>50000</v>
      </c>
      <c r="D22" s="16" t="s">
        <v>64</v>
      </c>
      <c r="E22" s="15" t="s">
        <v>49</v>
      </c>
      <c r="F22" s="17" t="s">
        <v>32</v>
      </c>
      <c r="G22" s="18">
        <v>4242</v>
      </c>
      <c r="I22" s="19">
        <v>16</v>
      </c>
      <c r="J22" s="22" t="s">
        <v>48</v>
      </c>
      <c r="K22" s="21">
        <v>50000</v>
      </c>
      <c r="L22" s="21">
        <v>50000</v>
      </c>
      <c r="M22" s="18">
        <v>4242</v>
      </c>
    </row>
    <row r="23" spans="1:13" ht="33" x14ac:dyDescent="0.25">
      <c r="A23" s="14">
        <v>17</v>
      </c>
      <c r="B23" s="22" t="s">
        <v>50</v>
      </c>
      <c r="C23" s="21">
        <v>24000</v>
      </c>
      <c r="D23" s="16" t="s">
        <v>65</v>
      </c>
      <c r="E23" s="17" t="s">
        <v>40</v>
      </c>
      <c r="F23" s="17" t="s">
        <v>32</v>
      </c>
      <c r="G23" s="18">
        <v>4276</v>
      </c>
      <c r="I23" s="19">
        <v>17</v>
      </c>
      <c r="J23" s="22" t="s">
        <v>50</v>
      </c>
      <c r="K23" s="21">
        <v>24000</v>
      </c>
      <c r="L23" s="21">
        <v>24000</v>
      </c>
      <c r="M23" s="18">
        <v>4276</v>
      </c>
    </row>
    <row r="24" spans="1:13" ht="33" x14ac:dyDescent="0.25">
      <c r="A24" s="14">
        <v>18</v>
      </c>
      <c r="B24" s="22" t="s">
        <v>51</v>
      </c>
      <c r="C24" s="21">
        <v>22000</v>
      </c>
      <c r="D24" s="16" t="s">
        <v>54</v>
      </c>
      <c r="E24" s="17" t="s">
        <v>40</v>
      </c>
      <c r="F24" s="17" t="s">
        <v>32</v>
      </c>
      <c r="G24" s="18">
        <v>4331</v>
      </c>
      <c r="I24" s="19">
        <v>18</v>
      </c>
      <c r="J24" s="22" t="s">
        <v>51</v>
      </c>
      <c r="K24" s="21">
        <v>22000</v>
      </c>
      <c r="L24" s="21">
        <v>22000</v>
      </c>
      <c r="M24" s="18">
        <v>4331</v>
      </c>
    </row>
    <row r="25" spans="1:13" x14ac:dyDescent="0.25">
      <c r="B25" s="5" t="s">
        <v>9</v>
      </c>
      <c r="C25" s="25">
        <v>564000</v>
      </c>
      <c r="J25" s="5" t="s">
        <v>52</v>
      </c>
      <c r="K25" s="25">
        <v>564000</v>
      </c>
      <c r="L25" s="24">
        <v>564000</v>
      </c>
    </row>
  </sheetData>
  <mergeCells count="20">
    <mergeCell ref="I1:M1"/>
    <mergeCell ref="I2:M2"/>
    <mergeCell ref="I3:M3"/>
    <mergeCell ref="I4:M4"/>
    <mergeCell ref="I5:I6"/>
    <mergeCell ref="J5:J6"/>
    <mergeCell ref="K5:K6"/>
    <mergeCell ref="L5:L6"/>
    <mergeCell ref="M5:M6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130" zoomScaleNormal="130" workbookViewId="0">
      <selection activeCell="G10" sqref="G10"/>
    </sheetView>
  </sheetViews>
  <sheetFormatPr defaultRowHeight="16.5" x14ac:dyDescent="0.25"/>
  <cols>
    <col min="1" max="1" width="4.75" customWidth="1"/>
    <col min="2" max="2" width="18.875" customWidth="1"/>
    <col min="3" max="3" width="11.875" customWidth="1"/>
    <col min="4" max="4" width="9.75" customWidth="1"/>
    <col min="5" max="5" width="12.5" customWidth="1"/>
    <col min="6" max="7" width="9.375" customWidth="1"/>
    <col min="8" max="8" width="9.25" customWidth="1"/>
    <col min="11" max="11" width="6.5" customWidth="1"/>
    <col min="12" max="12" width="12.5" customWidth="1"/>
    <col min="14" max="14" width="13.5" customWidth="1"/>
    <col min="15" max="15" width="10.625" customWidth="1"/>
    <col min="16" max="16" width="11.5" customWidth="1"/>
    <col min="17" max="17" width="9.5" customWidth="1"/>
  </cols>
  <sheetData>
    <row r="1" spans="1:18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K1" s="26" t="s">
        <v>10</v>
      </c>
      <c r="L1" s="26"/>
      <c r="M1" s="26"/>
      <c r="N1" s="26"/>
      <c r="O1" s="26"/>
      <c r="P1" s="26"/>
      <c r="Q1" s="26"/>
      <c r="R1" s="26"/>
    </row>
    <row r="2" spans="1:18" x14ac:dyDescent="0.25">
      <c r="A2" s="27" t="s">
        <v>25</v>
      </c>
      <c r="B2" s="27"/>
      <c r="C2" s="27"/>
      <c r="D2" s="27"/>
      <c r="E2" s="27"/>
      <c r="F2" s="27"/>
      <c r="G2" s="27"/>
      <c r="H2" s="27"/>
      <c r="I2" s="27"/>
      <c r="K2" s="27" t="s">
        <v>25</v>
      </c>
      <c r="L2" s="27"/>
      <c r="M2" s="27"/>
      <c r="N2" s="27"/>
      <c r="O2" s="27"/>
      <c r="P2" s="27"/>
      <c r="Q2" s="27"/>
      <c r="R2" s="27"/>
    </row>
    <row r="3" spans="1:18" x14ac:dyDescent="0.25">
      <c r="A3" s="27" t="s">
        <v>15</v>
      </c>
      <c r="B3" s="27"/>
      <c r="C3" s="27"/>
      <c r="D3" s="27"/>
      <c r="E3" s="27"/>
      <c r="F3" s="27"/>
      <c r="G3" s="27"/>
      <c r="H3" s="27"/>
      <c r="I3" s="27"/>
      <c r="K3" s="27" t="s">
        <v>20</v>
      </c>
      <c r="L3" s="27"/>
      <c r="M3" s="27"/>
      <c r="N3" s="27"/>
      <c r="O3" s="27"/>
      <c r="P3" s="27"/>
      <c r="Q3" s="27"/>
      <c r="R3" s="27"/>
    </row>
    <row r="4" spans="1:18" x14ac:dyDescent="0.25">
      <c r="A4" s="28" t="s">
        <v>23</v>
      </c>
      <c r="B4" s="28"/>
      <c r="C4" s="28"/>
      <c r="D4" s="28"/>
      <c r="E4" s="28"/>
      <c r="F4" s="28"/>
      <c r="G4" s="28"/>
      <c r="H4" s="28"/>
      <c r="I4" s="28"/>
      <c r="K4" s="34" t="s">
        <v>23</v>
      </c>
      <c r="L4" s="34"/>
      <c r="M4" s="34"/>
      <c r="N4" s="34"/>
      <c r="O4" s="34"/>
      <c r="P4" s="34"/>
      <c r="Q4" s="34"/>
      <c r="R4" s="34"/>
    </row>
    <row r="5" spans="1:18" x14ac:dyDescent="0.25">
      <c r="A5" s="33" t="s">
        <v>2</v>
      </c>
      <c r="B5" s="33" t="s">
        <v>3</v>
      </c>
      <c r="C5" s="33" t="s">
        <v>16</v>
      </c>
      <c r="D5" s="33"/>
      <c r="E5" s="33"/>
      <c r="F5" s="33" t="s">
        <v>5</v>
      </c>
      <c r="G5" s="33" t="s">
        <v>6</v>
      </c>
      <c r="H5" s="33" t="s">
        <v>7</v>
      </c>
      <c r="I5" s="31" t="s">
        <v>24</v>
      </c>
      <c r="K5" s="29" t="s">
        <v>2</v>
      </c>
      <c r="L5" s="35" t="s">
        <v>16</v>
      </c>
      <c r="M5" s="36"/>
      <c r="N5" s="37"/>
      <c r="O5" s="29" t="s">
        <v>6</v>
      </c>
      <c r="P5" s="33" t="s">
        <v>21</v>
      </c>
      <c r="Q5" s="33"/>
      <c r="R5" s="31" t="s">
        <v>24</v>
      </c>
    </row>
    <row r="6" spans="1:18" x14ac:dyDescent="0.25">
      <c r="A6" s="33"/>
      <c r="B6" s="33"/>
      <c r="C6" s="9" t="s">
        <v>17</v>
      </c>
      <c r="D6" s="9" t="s">
        <v>18</v>
      </c>
      <c r="E6" s="9" t="s">
        <v>19</v>
      </c>
      <c r="F6" s="33"/>
      <c r="G6" s="33"/>
      <c r="H6" s="33"/>
      <c r="I6" s="32"/>
      <c r="K6" s="30"/>
      <c r="L6" s="9" t="s">
        <v>17</v>
      </c>
      <c r="M6" s="9" t="s">
        <v>18</v>
      </c>
      <c r="N6" s="9" t="s">
        <v>19</v>
      </c>
      <c r="O6" s="30"/>
      <c r="P6" s="9" t="s">
        <v>22</v>
      </c>
      <c r="Q6" s="9" t="s">
        <v>18</v>
      </c>
      <c r="R6" s="32"/>
    </row>
    <row r="7" spans="1:18" ht="85.9" customHeight="1" x14ac:dyDescent="0.25">
      <c r="A7" s="9">
        <v>1</v>
      </c>
      <c r="B7" s="4" t="s">
        <v>27</v>
      </c>
      <c r="C7" s="4"/>
      <c r="D7" s="13"/>
      <c r="E7" s="12"/>
      <c r="F7" s="2"/>
      <c r="G7" s="4"/>
      <c r="H7" s="3" t="s">
        <v>28</v>
      </c>
      <c r="I7" s="9"/>
      <c r="K7" s="9">
        <v>1</v>
      </c>
      <c r="L7" s="4" t="s">
        <v>27</v>
      </c>
      <c r="M7" s="13"/>
      <c r="N7" s="12"/>
      <c r="O7" s="4"/>
      <c r="P7" s="2"/>
      <c r="Q7" s="13"/>
      <c r="R7" s="1"/>
    </row>
    <row r="8" spans="1:18" x14ac:dyDescent="0.25">
      <c r="A8" s="5"/>
      <c r="B8" s="6" t="s">
        <v>9</v>
      </c>
      <c r="C8" s="6"/>
      <c r="D8" s="10"/>
      <c r="E8" s="10">
        <f>SUM(E7:E7)</f>
        <v>0</v>
      </c>
      <c r="F8" s="5"/>
      <c r="G8" s="5"/>
      <c r="H8" s="8"/>
      <c r="I8" s="5"/>
      <c r="K8" s="5"/>
      <c r="L8" s="6" t="s">
        <v>9</v>
      </c>
      <c r="M8" s="7"/>
      <c r="N8" s="7">
        <f>SUM(N7:N7)</f>
        <v>0</v>
      </c>
      <c r="O8" s="5"/>
      <c r="P8" s="5"/>
      <c r="Q8" s="7"/>
      <c r="R8" s="5"/>
    </row>
    <row r="9" spans="1:18" x14ac:dyDescent="0.25">
      <c r="A9" s="5"/>
      <c r="B9" s="11"/>
      <c r="C9" s="11"/>
      <c r="D9" s="5"/>
      <c r="E9" s="5"/>
      <c r="F9" s="5"/>
      <c r="G9" s="5"/>
      <c r="H9" s="5"/>
      <c r="I9" s="5"/>
    </row>
    <row r="10" spans="1:18" ht="99" customHeight="1" x14ac:dyDescent="0.25"/>
  </sheetData>
  <mergeCells count="20">
    <mergeCell ref="K1:R1"/>
    <mergeCell ref="K2:R2"/>
    <mergeCell ref="K3:R3"/>
    <mergeCell ref="K4:R4"/>
    <mergeCell ref="K5:K6"/>
    <mergeCell ref="L5:N5"/>
    <mergeCell ref="O5:O6"/>
    <mergeCell ref="P5:Q5"/>
    <mergeCell ref="R5:R6"/>
    <mergeCell ref="A1:I1"/>
    <mergeCell ref="A2:I2"/>
    <mergeCell ref="A3:I3"/>
    <mergeCell ref="A4:I4"/>
    <mergeCell ref="A5:A6"/>
    <mergeCell ref="B5:B6"/>
    <mergeCell ref="C5:E5"/>
    <mergeCell ref="F5:F6"/>
    <mergeCell ref="G5:G6"/>
    <mergeCell ref="H5:H6"/>
    <mergeCell ref="I5:I6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捐贈清冊暨支出明細表</vt:lpstr>
      <vt:lpstr>捐贈清冊（物資）暨支出明細表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張環麟</dc:creator>
  <cp:lastModifiedBy>徐志偉</cp:lastModifiedBy>
  <cp:lastPrinted>2024-12-30T02:36:39Z</cp:lastPrinted>
  <dcterms:created xsi:type="dcterms:W3CDTF">2021-06-19T06:39:01Z</dcterms:created>
  <dcterms:modified xsi:type="dcterms:W3CDTF">2024-12-30T02:36:58Z</dcterms:modified>
</cp:coreProperties>
</file>